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onka\Desktop\"/>
    </mc:Choice>
  </mc:AlternateContent>
  <xr:revisionPtr revIDLastSave="0" documentId="13_ncr:1_{55565A74-E439-41B6-8469-ED56031824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0" i="1" l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8" i="1"/>
  <c r="D16" i="1"/>
  <c r="D14" i="1"/>
  <c r="D12" i="1"/>
  <c r="D10" i="1"/>
  <c r="D8" i="1"/>
  <c r="D61" i="1" l="1"/>
</calcChain>
</file>

<file path=xl/sharedStrings.xml><?xml version="1.0" encoding="utf-8"?>
<sst xmlns="http://schemas.openxmlformats.org/spreadsheetml/2006/main" count="163" uniqueCount="84">
  <si>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</si>
  <si>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</si>
  <si>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</si>
  <si>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</si>
  <si>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</si>
  <si>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</si>
  <si>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</si>
  <si>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</si>
  <si>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IZIDORA KRŠNJAVOGA_x000D_
KRŠNJAVOGA 2_x000D_
ZAGREB_x000D_
Tel: +385(1)4921851   Fax: +385(1)4828067_x000D_
OIB: 39554538107_x000D_
Mail: os.krsnjavizg@gmail.com_x000D_
IBAN: HR8923600001101416987</t>
  </si>
  <si>
    <t xml:space="preserve">Odgovorna Osoba: Adriana Ivandić_x000D_
     </t>
  </si>
  <si>
    <t>Isplata Sredstava Za Razdoblje: 01.08.2026 Do 31.08.2026</t>
  </si>
  <si>
    <t>FORUM MEDIA, strokovne informacije in izobraževanja d.o.o.</t>
  </si>
  <si>
    <t>SI83557610</t>
  </si>
  <si>
    <t>2000 MARIBOR</t>
  </si>
  <si>
    <t xml:space="preserve">STRUČNO USAVRŠAVANJE ZAPOSLENIKA                                                                                                                      </t>
  </si>
  <si>
    <t>OSNOVNA ŠKOLA IZIDORA KRŠNJAVOGA</t>
  </si>
  <si>
    <t>Ukupno:</t>
  </si>
  <si>
    <t>PCTOGO d.o.o.</t>
  </si>
  <si>
    <t>98377731859</t>
  </si>
  <si>
    <t>Zagreb</t>
  </si>
  <si>
    <t xml:space="preserve">ZAKUPNINE I NAJAMNINE                                                                                                                                 </t>
  </si>
  <si>
    <t>ZAGREBAČKA BANKA D.D.</t>
  </si>
  <si>
    <t>92963223473</t>
  </si>
  <si>
    <t>10000 ZAGREB</t>
  </si>
  <si>
    <t xml:space="preserve">BANKARSKE USLUGE I USLUGE PLATNOG PROMETA                                                                                                             </t>
  </si>
  <si>
    <t>ČAZMATRANS d.o.o.</t>
  </si>
  <si>
    <t>87679956140</t>
  </si>
  <si>
    <t>USLUGE TELEFONA, INTERNETA, POŠTE I PRIJEVOZA</t>
  </si>
  <si>
    <t>HP-HRVATSKA POŠTA D.D.</t>
  </si>
  <si>
    <t>87311810356</t>
  </si>
  <si>
    <t>Živa voda d.o.o.</t>
  </si>
  <si>
    <t>86255713939</t>
  </si>
  <si>
    <t>10000 Zagreb</t>
  </si>
  <si>
    <t>ZAGREBAČKI HOLDING d.o.o. PODRUŽNICA ČISTOĆA</t>
  </si>
  <si>
    <t>85584865987</t>
  </si>
  <si>
    <t>ZAGREB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</si>
  <si>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</si>
  <si>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</si>
  <si>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</si>
  <si>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</si>
  <si>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ODVODNJA d.o.o.</t>
  </si>
  <si>
    <t>83416546499</t>
  </si>
  <si>
    <t xml:space="preserve">ZAGREB                                            </t>
  </si>
  <si>
    <t>Zaštita Na Radu Krešimir d.o.o.</t>
  </si>
  <si>
    <t>74661546156</t>
  </si>
  <si>
    <t xml:space="preserve">OSTALE USLUGE                                                                                                                                         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</si>
  <si>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</si>
  <si>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</si>
  <si>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</si>
  <si>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</si>
  <si>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</si>
  <si>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</si>
  <si>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>HRVATSKA RADIOTELEVIZIJA</t>
  </si>
  <si>
    <t>68419124305</t>
  </si>
  <si>
    <t xml:space="preserve">USLUGE PROMIDŽBE I INFORMIRANJA                                                                                                                       </t>
  </si>
  <si>
    <t>HEP OPSKRBA d.o.o.</t>
  </si>
  <si>
    <t>63073332379</t>
  </si>
  <si>
    <t>GRAD ZAGREB,GRAD.URED ZA</t>
  </si>
  <si>
    <t>61817894937</t>
  </si>
  <si>
    <t>WIENER OSIGURANJE VIG d.d.</t>
  </si>
  <si>
    <t>52848403362</t>
  </si>
  <si>
    <t xml:space="preserve">PREMIJE OSIGURANJA                                                                                                                                    </t>
  </si>
  <si>
    <t>HEP ELEKTRA D.O.O.</t>
  </si>
  <si>
    <t>43965974818</t>
  </si>
  <si>
    <t>JAVNI BILJEŽNIK Sanda Pandža</t>
  </si>
  <si>
    <t>17759058023</t>
  </si>
  <si>
    <t xml:space="preserve">INTELEKTUALNE I OSOBNE USLUGE                                                                                                                         </t>
  </si>
  <si>
    <t>MALA TVORNICA SOFTWARE-A</t>
  </si>
  <si>
    <t>12555479457</t>
  </si>
  <si>
    <t>Opti Print Adria d.o.o.</t>
  </si>
  <si>
    <t>11469787133</t>
  </si>
  <si>
    <t>AKD-ZAŠTITA D.O.O.</t>
  </si>
  <si>
    <t>09253797076</t>
  </si>
  <si>
    <t>ODVJETNIK ANA MALOVIĆ</t>
  </si>
  <si>
    <t>03263577959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</si>
  <si>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</si>
  <si>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</si>
  <si>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</si>
  <si>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OSTALI RASHODI ZA ZAPOSLENE</t>
  </si>
  <si>
    <t>DOPRINOS ZA OBVEZNO ZDRAVSTVENO OSIGURANJE</t>
  </si>
  <si>
    <t>PRISTOJBE I NAKNADE</t>
  </si>
  <si>
    <t>NAKNADA GRAĐANIMA I KUĆANSTVIMA</t>
  </si>
  <si>
    <t>UREDSKA OPREMA I NAMJEŠTAJ</t>
  </si>
  <si>
    <t>KNJIGE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</si>
</sst>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4"/>
  <sheetViews>
    <sheetView tabSelected="1" topLeftCell="B46" zoomScaleNormal="100" workbookViewId="0">
      <selection activeCell="F68" sqref="F6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146.4</v>
      </c>
      <c r="E7" s="10">
        <v>3213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146.4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62.21</v>
      </c>
      <c r="E9" s="10">
        <v>3235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62.21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99.03</v>
      </c>
      <c r="E11" s="10">
        <v>3431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99.03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19</v>
      </c>
      <c r="D13" s="18">
        <v>3200</v>
      </c>
      <c r="E13" s="10">
        <v>3231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3200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23</v>
      </c>
      <c r="D15" s="18">
        <v>11.3</v>
      </c>
      <c r="E15" s="10">
        <v>3231</v>
      </c>
      <c r="F15" s="9" t="s">
        <v>27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11.3</v>
      </c>
      <c r="E16" s="24"/>
      <c r="F16" s="26"/>
      <c r="G16" s="27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24.39</v>
      </c>
      <c r="E17" s="10">
        <v>3235</v>
      </c>
      <c r="F17" s="9" t="s">
        <v>20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24.39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48</v>
      </c>
      <c r="E19" s="10">
        <v>3231</v>
      </c>
      <c r="F19" s="9" t="s">
        <v>27</v>
      </c>
      <c r="G19" s="28" t="s">
        <v>15</v>
      </c>
    </row>
    <row r="20" spans="1:7" x14ac:dyDescent="0.25">
      <c r="A20" s="9"/>
      <c r="B20" s="14"/>
      <c r="C20" s="10"/>
      <c r="D20" s="18">
        <v>99.54</v>
      </c>
      <c r="E20" s="10">
        <v>3234</v>
      </c>
      <c r="F20" s="9" t="s">
        <v>36</v>
      </c>
      <c r="G20" s="29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SUM(D19:D20)</f>
        <v>147.54000000000002</v>
      </c>
      <c r="E21" s="24"/>
      <c r="F21" s="26"/>
      <c r="G21" s="27"/>
    </row>
    <row r="22" spans="1:7" x14ac:dyDescent="0.25">
      <c r="A22" s="9" t="s">
        <v>37</v>
      </c>
      <c r="B22" s="14" t="s">
        <v>38</v>
      </c>
      <c r="C22" s="10" t="s">
        <v>32</v>
      </c>
      <c r="D22" s="18">
        <v>24.5</v>
      </c>
      <c r="E22" s="10">
        <v>3223</v>
      </c>
      <c r="F22" s="9" t="s">
        <v>39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24.5</v>
      </c>
      <c r="E23" s="24"/>
      <c r="F23" s="26"/>
      <c r="G23" s="27"/>
    </row>
    <row r="24" spans="1:7" x14ac:dyDescent="0.25">
      <c r="A24" s="9" t="s">
        <v>40</v>
      </c>
      <c r="B24" s="14" t="s">
        <v>41</v>
      </c>
      <c r="C24" s="10" t="s">
        <v>42</v>
      </c>
      <c r="D24" s="18">
        <v>29.17</v>
      </c>
      <c r="E24" s="10">
        <v>3234</v>
      </c>
      <c r="F24" s="9" t="s">
        <v>36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29.17</v>
      </c>
      <c r="E25" s="24"/>
      <c r="F25" s="26"/>
      <c r="G25" s="27"/>
    </row>
    <row r="26" spans="1:7" x14ac:dyDescent="0.25">
      <c r="A26" s="9" t="s">
        <v>43</v>
      </c>
      <c r="B26" s="14" t="s">
        <v>44</v>
      </c>
      <c r="C26" s="10" t="s">
        <v>32</v>
      </c>
      <c r="D26" s="18">
        <v>37.5</v>
      </c>
      <c r="E26" s="10">
        <v>3239</v>
      </c>
      <c r="F26" s="9" t="s">
        <v>45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37.5</v>
      </c>
      <c r="E27" s="24"/>
      <c r="F27" s="26"/>
      <c r="G27" s="27"/>
    </row>
    <row r="28" spans="1:7" x14ac:dyDescent="0.25">
      <c r="A28" s="9" t="s">
        <v>46</v>
      </c>
      <c r="B28" s="14" t="s">
        <v>47</v>
      </c>
      <c r="C28" s="10" t="s">
        <v>48</v>
      </c>
      <c r="D28" s="18">
        <v>131.25</v>
      </c>
      <c r="E28" s="10">
        <v>3238</v>
      </c>
      <c r="F28" s="9" t="s">
        <v>49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131.25</v>
      </c>
      <c r="E29" s="24"/>
      <c r="F29" s="26"/>
      <c r="G29" s="27"/>
    </row>
    <row r="30" spans="1:7" x14ac:dyDescent="0.25">
      <c r="A30" s="9" t="s">
        <v>50</v>
      </c>
      <c r="B30" s="14" t="s">
        <v>51</v>
      </c>
      <c r="C30" s="10" t="s">
        <v>32</v>
      </c>
      <c r="D30" s="18">
        <v>86.11</v>
      </c>
      <c r="E30" s="10">
        <v>3231</v>
      </c>
      <c r="F30" s="9" t="s">
        <v>27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86.11</v>
      </c>
      <c r="E31" s="24"/>
      <c r="F31" s="26"/>
      <c r="G31" s="27"/>
    </row>
    <row r="32" spans="1:7" x14ac:dyDescent="0.25">
      <c r="A32" s="9" t="s">
        <v>52</v>
      </c>
      <c r="B32" s="14" t="s">
        <v>53</v>
      </c>
      <c r="C32" s="10" t="s">
        <v>23</v>
      </c>
      <c r="D32" s="18">
        <v>21.24</v>
      </c>
      <c r="E32" s="10">
        <v>3233</v>
      </c>
      <c r="F32" s="9" t="s">
        <v>54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21.24</v>
      </c>
      <c r="E33" s="24"/>
      <c r="F33" s="26"/>
      <c r="G33" s="27"/>
    </row>
    <row r="34" spans="1:7" x14ac:dyDescent="0.25">
      <c r="A34" s="9" t="s">
        <v>55</v>
      </c>
      <c r="B34" s="14" t="s">
        <v>56</v>
      </c>
      <c r="C34" s="10" t="s">
        <v>19</v>
      </c>
      <c r="D34" s="18">
        <v>399.22</v>
      </c>
      <c r="E34" s="10">
        <v>3223</v>
      </c>
      <c r="F34" s="9" t="s">
        <v>39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399.22</v>
      </c>
      <c r="E35" s="24"/>
      <c r="F35" s="26"/>
      <c r="G35" s="27"/>
    </row>
    <row r="36" spans="1:7" x14ac:dyDescent="0.25">
      <c r="A36" s="9" t="s">
        <v>57</v>
      </c>
      <c r="B36" s="14" t="s">
        <v>58</v>
      </c>
      <c r="C36" s="10" t="s">
        <v>35</v>
      </c>
      <c r="D36" s="18">
        <v>94.61</v>
      </c>
      <c r="E36" s="10">
        <v>3239</v>
      </c>
      <c r="F36" s="9" t="s">
        <v>45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94.61</v>
      </c>
      <c r="E37" s="24"/>
      <c r="F37" s="26"/>
      <c r="G37" s="27"/>
    </row>
    <row r="38" spans="1:7" x14ac:dyDescent="0.25">
      <c r="A38" s="9" t="s">
        <v>59</v>
      </c>
      <c r="B38" s="14" t="s">
        <v>60</v>
      </c>
      <c r="C38" s="10" t="s">
        <v>23</v>
      </c>
      <c r="D38" s="18">
        <v>820.72</v>
      </c>
      <c r="E38" s="10">
        <v>3292</v>
      </c>
      <c r="F38" s="9" t="s">
        <v>61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820.72</v>
      </c>
      <c r="E39" s="24"/>
      <c r="F39" s="26"/>
      <c r="G39" s="27"/>
    </row>
    <row r="40" spans="1:7" x14ac:dyDescent="0.25">
      <c r="A40" s="9" t="s">
        <v>62</v>
      </c>
      <c r="B40" s="14" t="s">
        <v>63</v>
      </c>
      <c r="C40" s="10" t="s">
        <v>23</v>
      </c>
      <c r="D40" s="18">
        <v>3.35</v>
      </c>
      <c r="E40" s="10">
        <v>3223</v>
      </c>
      <c r="F40" s="9" t="s">
        <v>39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3.35</v>
      </c>
      <c r="E41" s="24"/>
      <c r="F41" s="26"/>
      <c r="G41" s="27"/>
    </row>
    <row r="42" spans="1:7" x14ac:dyDescent="0.25">
      <c r="A42" s="9" t="s">
        <v>64</v>
      </c>
      <c r="B42" s="14" t="s">
        <v>65</v>
      </c>
      <c r="C42" s="10" t="s">
        <v>32</v>
      </c>
      <c r="D42" s="18">
        <v>41.46</v>
      </c>
      <c r="E42" s="10">
        <v>3237</v>
      </c>
      <c r="F42" s="9" t="s">
        <v>66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41.46</v>
      </c>
      <c r="E43" s="24"/>
      <c r="F43" s="26"/>
      <c r="G43" s="27"/>
    </row>
    <row r="44" spans="1:7" x14ac:dyDescent="0.25">
      <c r="A44" s="9" t="s">
        <v>67</v>
      </c>
      <c r="B44" s="14" t="s">
        <v>68</v>
      </c>
      <c r="C44" s="10" t="s">
        <v>35</v>
      </c>
      <c r="D44" s="18">
        <v>35</v>
      </c>
      <c r="E44" s="10">
        <v>3238</v>
      </c>
      <c r="F44" s="9" t="s">
        <v>49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35</v>
      </c>
      <c r="E45" s="24"/>
      <c r="F45" s="26"/>
      <c r="G45" s="27"/>
    </row>
    <row r="46" spans="1:7" x14ac:dyDescent="0.25">
      <c r="A46" s="9" t="s">
        <v>69</v>
      </c>
      <c r="B46" s="14" t="s">
        <v>70</v>
      </c>
      <c r="C46" s="10" t="s">
        <v>19</v>
      </c>
      <c r="D46" s="18">
        <v>165.49</v>
      </c>
      <c r="E46" s="10">
        <v>3235</v>
      </c>
      <c r="F46" s="9" t="s">
        <v>20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165.49</v>
      </c>
      <c r="E47" s="24"/>
      <c r="F47" s="26"/>
      <c r="G47" s="27"/>
    </row>
    <row r="48" spans="1:7" x14ac:dyDescent="0.25">
      <c r="A48" s="9" t="s">
        <v>71</v>
      </c>
      <c r="B48" s="14" t="s">
        <v>72</v>
      </c>
      <c r="C48" s="10" t="s">
        <v>23</v>
      </c>
      <c r="D48" s="18">
        <v>55</v>
      </c>
      <c r="E48" s="10">
        <v>3239</v>
      </c>
      <c r="F48" s="9" t="s">
        <v>45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55</v>
      </c>
      <c r="E49" s="24"/>
      <c r="F49" s="26"/>
      <c r="G49" s="27"/>
    </row>
    <row r="50" spans="1:7" x14ac:dyDescent="0.25">
      <c r="A50" s="9" t="s">
        <v>73</v>
      </c>
      <c r="B50" s="14" t="s">
        <v>74</v>
      </c>
      <c r="C50" s="10" t="s">
        <v>23</v>
      </c>
      <c r="D50" s="18">
        <v>500</v>
      </c>
      <c r="E50" s="10">
        <v>3237</v>
      </c>
      <c r="F50" s="9" t="s">
        <v>66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500</v>
      </c>
      <c r="E51" s="24"/>
      <c r="F51" s="26"/>
      <c r="G51" s="27"/>
    </row>
    <row r="52" spans="1:7" x14ac:dyDescent="0.25">
      <c r="A52" s="9"/>
      <c r="B52" s="14"/>
      <c r="C52" s="10"/>
      <c r="D52" s="18">
        <v>178188.81</v>
      </c>
      <c r="E52" s="10">
        <v>3111</v>
      </c>
      <c r="F52" s="9" t="s">
        <v>75</v>
      </c>
      <c r="G52" s="28" t="s">
        <v>15</v>
      </c>
    </row>
    <row r="53" spans="1:7" x14ac:dyDescent="0.25">
      <c r="A53" s="9"/>
      <c r="B53" s="14"/>
      <c r="C53" s="10"/>
      <c r="D53" s="18">
        <v>2653.39</v>
      </c>
      <c r="E53" s="10">
        <v>3121</v>
      </c>
      <c r="F53" s="9" t="s">
        <v>78</v>
      </c>
      <c r="G53" s="29" t="s">
        <v>15</v>
      </c>
    </row>
    <row r="54" spans="1:7" x14ac:dyDescent="0.25">
      <c r="A54" s="9"/>
      <c r="B54" s="14"/>
      <c r="C54" s="10"/>
      <c r="D54" s="18">
        <v>28656.25</v>
      </c>
      <c r="E54" s="10">
        <v>3132</v>
      </c>
      <c r="F54" s="9" t="s">
        <v>79</v>
      </c>
      <c r="G54" s="29" t="s">
        <v>15</v>
      </c>
    </row>
    <row r="55" spans="1:7" x14ac:dyDescent="0.25">
      <c r="A55" s="9"/>
      <c r="B55" s="14"/>
      <c r="C55" s="10"/>
      <c r="D55" s="18">
        <v>3369.06</v>
      </c>
      <c r="E55" s="10">
        <v>3212</v>
      </c>
      <c r="F55" s="9" t="s">
        <v>76</v>
      </c>
      <c r="G55" s="29" t="s">
        <v>15</v>
      </c>
    </row>
    <row r="56" spans="1:7" x14ac:dyDescent="0.25">
      <c r="A56" s="9"/>
      <c r="B56" s="14"/>
      <c r="C56" s="10"/>
      <c r="D56" s="18">
        <v>630</v>
      </c>
      <c r="E56" s="10">
        <v>3295</v>
      </c>
      <c r="F56" s="9" t="s">
        <v>80</v>
      </c>
      <c r="G56" s="29" t="s">
        <v>15</v>
      </c>
    </row>
    <row r="57" spans="1:7" x14ac:dyDescent="0.25">
      <c r="A57" s="9"/>
      <c r="B57" s="14"/>
      <c r="C57" s="10"/>
      <c r="D57" s="18">
        <v>9815.51</v>
      </c>
      <c r="E57" s="10">
        <v>3722</v>
      </c>
      <c r="F57" s="9" t="s">
        <v>81</v>
      </c>
      <c r="G57" s="29" t="s">
        <v>15</v>
      </c>
    </row>
    <row r="58" spans="1:7" x14ac:dyDescent="0.25">
      <c r="A58" s="9"/>
      <c r="B58" s="14"/>
      <c r="C58" s="10"/>
      <c r="D58" s="18">
        <v>5110.95</v>
      </c>
      <c r="E58" s="10">
        <v>4221</v>
      </c>
      <c r="F58" s="9" t="s">
        <v>82</v>
      </c>
      <c r="G58" s="29" t="s">
        <v>15</v>
      </c>
    </row>
    <row r="59" spans="1:7" x14ac:dyDescent="0.25">
      <c r="A59" s="9"/>
      <c r="B59" s="14"/>
      <c r="C59" s="10"/>
      <c r="D59" s="18">
        <v>12660.5</v>
      </c>
      <c r="E59" s="10">
        <v>4241</v>
      </c>
      <c r="F59" s="9" t="s">
        <v>83</v>
      </c>
      <c r="G59" s="29" t="s">
        <v>15</v>
      </c>
    </row>
    <row r="60" spans="1:7" ht="21" customHeight="1" thickBot="1" x14ac:dyDescent="0.3">
      <c r="A60" s="22" t="s">
        <v>16</v>
      </c>
      <c r="B60" s="23"/>
      <c r="C60" s="24"/>
      <c r="D60" s="25">
        <f>SUM(D52:D59)</f>
        <v>241084.47000000003</v>
      </c>
      <c r="E60" s="24"/>
      <c r="F60" s="26"/>
      <c r="G60" s="27"/>
    </row>
    <row r="61" spans="1:7" ht="15.75" thickBot="1" x14ac:dyDescent="0.3">
      <c r="A61" s="30" t="s">
        <v>77</v>
      </c>
      <c r="B61" s="31"/>
      <c r="C61" s="32"/>
      <c r="D61" s="33">
        <f>SUM(D8,D10,D12,D14,D16,D18,D21,D23,D25,D27,D29,D31,D33,D35,D37,D39,D41,D43,D45,D47,D49,D51,D60)</f>
        <v>247219.96000000002</v>
      </c>
      <c r="E61" s="32"/>
      <c r="F61" s="34"/>
      <c r="G61" s="35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Tonka</cp:lastModifiedBy>
  <cp:lastPrinted>2026-09-21T07:40:00Z</cp:lastPrinted>
  <dcterms:created xsi:type="dcterms:W3CDTF">2024-03-05T11:42:46Z</dcterms:created>
  <dcterms:modified xsi:type="dcterms:W3CDTF">2026-09-21T07:41:46Z</dcterms:modified>
</cp:coreProperties>
</file>